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<sst xmlns="http://schemas.openxmlformats.org/spreadsheetml/2006/main" count="24" uniqueCount="24">
  <si>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</si>
  <si>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ICR060</t>
  </si>
  <si>
    <t xml:space="preserve">Ud</t>
  </si>
  <si>
    <t xml:space="preserve">Boca de ventilação.</t>
  </si>
  <si>
    <r>
      <rPr>
        <sz val="8.25"/>
        <color rgb="FF000000"/>
        <rFont val="Arial"/>
        <family val="2"/>
      </rPr>
      <t xml:space="preserve">Boca de ventilação em execução redonda adequada para extracção, LVS/100/G1 "TROX", de 100 mm de diâmetro, com regulação do ar mediante a rotação do disco central.</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</si>
  <si>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</si>
  <si>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</si>
  <si>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</si>
  <si>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</si>
  <si>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</si>
  <si>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</si>
  <si>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mt42trx350p</t>
  </si>
  <si>
    <t xml:space="preserve">Ud</t>
  </si>
  <si>
    <t xml:space="preserve">Boca de ventilação em execução redonda adequada para extracção, LVS/100/G1 "TROX", de 100 mm de diâmetro, com regulação do ar mediante a rotação do disco central, formada por anel exterior com junta perimetral, parte frontal de chapa de aço pintada com pó electrostático, eixo central roscado, porca de aço galvanizado, aro de montagem de chapa galvanizada.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</si>
  <si>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</si>
  <si>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</si>
  <si>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</si>
  <si>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</si>
  <si>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</si>
  <si>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</si>
  <si>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</si>
  <si>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</si>
  <si>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6,73€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</si>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</sst>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08" customWidth="1"/>
    <col min="3" max="3" width="2.04" customWidth="1"/>
    <col min="4" max="4" width="1.53" customWidth="1"/>
    <col min="5" max="5" width="66.64"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9" t="s">
        <v>12</v>
      </c>
      <c r="D9" s="9"/>
      <c r="E9" s="7" t="s">
        <v>13</v>
      </c>
      <c r="F9" s="11">
        <v>1.000000</v>
      </c>
      <c r="G9" s="13">
        <v>33.600000</v>
      </c>
      <c r="H9" s="13">
        <f ca="1">ROUND(INDIRECT(ADDRESS(ROW()+(0), COLUMN()+(-2), 1))*INDIRECT(ADDRESS(ROW()+(0), COLUMN()+(-1), 1)), 2)</f>
        <v>33.600000</v>
      </c>
    </row>
    <row r="10" spans="1:8" ht="13.50" thickBot="1" customHeight="1">
      <c r="A10" s="14" t="s">
        <v>14</v>
      </c>
      <c r="B10" s="14"/>
      <c r="C10" s="15" t="s">
        <v>15</v>
      </c>
      <c r="D10" s="15"/>
      <c r="E10" s="14" t="s">
        <v>16</v>
      </c>
      <c r="F10" s="16">
        <v>0.150000</v>
      </c>
      <c r="G10" s="17">
        <v>17.770000</v>
      </c>
      <c r="H10" s="17">
        <f ca="1">ROUND(INDIRECT(ADDRESS(ROW()+(0), COLUMN()+(-2), 1))*INDIRECT(ADDRESS(ROW()+(0), COLUMN()+(-1), 1)), 2)</f>
        <v>2.670000</v>
      </c>
    </row>
    <row r="11" spans="1:8" ht="13.50" thickBot="1" customHeight="1">
      <c r="A11" s="14" t="s">
        <v>17</v>
      </c>
      <c r="B11" s="14"/>
      <c r="C11" s="18" t="s">
        <v>18</v>
      </c>
      <c r="D11" s="18"/>
      <c r="E11" s="19" t="s">
        <v>19</v>
      </c>
      <c r="F11" s="20">
        <v>0.150000</v>
      </c>
      <c r="G11" s="21">
        <v>16.790000</v>
      </c>
      <c r="H11" s="21">
        <f ca="1">ROUND(INDIRECT(ADDRESS(ROW()+(0), COLUMN()+(-2), 1))*INDIRECT(ADDRESS(ROW()+(0), COLUMN()+(-1), 1)), 2)</f>
        <v>2.520000</v>
      </c>
    </row>
    <row r="12" spans="1:8" ht="13.50" thickBot="1" customHeight="1">
      <c r="A12" s="19"/>
      <c r="B12" s="19"/>
      <c r="C12" s="22" t="s">
        <v>20</v>
      </c>
      <c r="D12" s="22"/>
      <c r="E12" s="5" t="s">
        <v>21</v>
      </c>
      <c r="F12" s="23">
        <v>2.000000</v>
      </c>
      <c r="G12" s="24">
        <f ca="1">ROUND(SUM(INDIRECT(ADDRESS(ROW()+(-1), COLUMN()+(1), 1)),INDIRECT(ADDRESS(ROW()+(-2), COLUMN()+(1), 1)),INDIRECT(ADDRESS(ROW()+(-3), COLUMN()+(1), 1))), 2)</f>
        <v>38.790000</v>
      </c>
      <c r="H12" s="24">
        <f ca="1">ROUND(INDIRECT(ADDRESS(ROW()+(0), COLUMN()+(-2), 1))*INDIRECT(ADDRESS(ROW()+(0), COLUMN()+(-1), 1))/100, 2)</f>
        <v>0.780000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39.570000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